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0"/>
  </bookViews>
  <sheets>
    <sheet name="柿崎中" sheetId="1" r:id="rId1"/>
  </sheets>
  <definedNames/>
  <calcPr fullCalcOnLoad="1"/>
</workbook>
</file>

<file path=xl/sharedStrings.xml><?xml version="1.0" encoding="utf-8"?>
<sst xmlns="http://schemas.openxmlformats.org/spreadsheetml/2006/main" count="148" uniqueCount="110">
  <si>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</si>
  <si>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</si>
  <si>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</si>
  <si>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</si>
  <si>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</si>
  <si>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</si>
  <si>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</si>
  <si>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</si>
  <si>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</si>
  <si>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</si>
  <si>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</si>
  <si>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</si>
  <si>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</si>
  <si>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</si>
  <si>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</si>
  <si>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火</t>
  </si>
  <si>
    <t>牛乳</t>
  </si>
  <si>
    <t>水</t>
  </si>
  <si>
    <t>ごはん</t>
  </si>
  <si>
    <t>木</t>
  </si>
  <si>
    <t>金</t>
  </si>
  <si>
    <t>月</t>
  </si>
  <si>
    <t>　　　　　　　　学　校　給　食　献　立　表</t>
  </si>
  <si>
    <t>中華めん</t>
  </si>
  <si>
    <t>柿崎中学校</t>
  </si>
  <si>
    <t>ごはん</t>
  </si>
  <si>
    <t>★献立は食材の入荷状況や感染症対応等のため変更する場合があります。</t>
  </si>
  <si>
    <t>旬の食材をおいしくいただきましょう！</t>
  </si>
  <si>
    <t>今月の地場産</t>
  </si>
  <si>
    <r>
      <t>・アスパラ菜　・ながねぎ　　　　　　　・だいこん　・にんじん　</t>
    </r>
    <r>
      <rPr>
        <sz val="12"/>
        <rFont val="HG丸ｺﾞｼｯｸM-PRO"/>
        <family val="3"/>
      </rPr>
      <t>です。</t>
    </r>
    <r>
      <rPr>
        <sz val="16"/>
        <rFont val="UD デジタル 教科書体 N-B"/>
        <family val="1"/>
      </rPr>
      <t>　</t>
    </r>
  </si>
  <si>
    <t>23日…川上　善兵衛さん（日本のワインぶどうの父）</t>
  </si>
  <si>
    <t>26日…増村　朴斎さん（有恒学舎を創設した教育者）</t>
  </si>
  <si>
    <t>ごはん</t>
  </si>
  <si>
    <t>米　砂糖　アーモンド</t>
  </si>
  <si>
    <t>米　砂糖　</t>
  </si>
  <si>
    <t>【給食週間特別献立　食べて学ぼう！上越の偉人　２】</t>
  </si>
  <si>
    <t>給食週間特別献立　食べて学ぼう！上越の偉人　２</t>
  </si>
  <si>
    <t>25日…中村　十作さん（「人頭税」廃止に立ち上がる）</t>
  </si>
  <si>
    <t>24日…上杉　謙信さん（義に生きた最強の武将）</t>
  </si>
  <si>
    <t>22日…芳澤　謙吉さん（戦争時代に最前線で活躍した外交官）</t>
  </si>
  <si>
    <t>フィッシュフライ　
グリーンサラダ　
ポトフ　</t>
  </si>
  <si>
    <t>黒糖
コッペパン</t>
  </si>
  <si>
    <t>黒米
ごはん</t>
  </si>
  <si>
    <t>芝桜
ごはん</t>
  </si>
  <si>
    <t>セルフの
フィッシュ
バーガー
(丸パン)</t>
  </si>
  <si>
    <t>ちゃんぽんめんスープ　
焼きギョウザ(２個)　
即席ハリハリ　</t>
  </si>
  <si>
    <t>豆腐ハンバーグごまだれかけ　
和風ポテトサラダ　
わかめのみそ汁　</t>
  </si>
  <si>
    <t>厚揚げのチリソースがけ(２個)　
野菜とベーコンの炒め物　
中華風たまごスープ　</t>
  </si>
  <si>
    <r>
      <rPr>
        <sz val="9"/>
        <rFont val="UD デジタル 教科書体 N-B"/>
        <family val="1"/>
      </rPr>
      <t>【スキー記念日】</t>
    </r>
    <r>
      <rPr>
        <sz val="9"/>
        <rFont val="ＭＳ 明朝"/>
        <family val="1"/>
      </rPr>
      <t>　
ししゃものさざれ焼き(２本)　
冬のいろどりあえ　
スキー汁　</t>
    </r>
  </si>
  <si>
    <r>
      <rPr>
        <sz val="9"/>
        <rFont val="UD デジタル 教科書体 N-B"/>
        <family val="1"/>
      </rPr>
      <t xml:space="preserve">【小正月】
</t>
    </r>
    <r>
      <rPr>
        <sz val="9"/>
        <rFont val="ＭＳ 明朝"/>
        <family val="1"/>
      </rPr>
      <t>鮭の焼き漬け　
れんこんサラダ　
上越風白玉雑煮　</t>
    </r>
  </si>
  <si>
    <t>セルフの焼肉丼　
ナッツ＆ポテト　
かき玉なめこ汁　</t>
  </si>
  <si>
    <t>ツナオムレツ　
花野菜サラダ　
白菜のクリーム煮　</t>
  </si>
  <si>
    <t>ひき肉入りビーンズカレー　
こんにゃくとわかめのサラダ　　
ヨーグルト　</t>
  </si>
  <si>
    <r>
      <rPr>
        <sz val="9"/>
        <rFont val="HGS創英角ﾎﾟｯﾌﾟ体"/>
        <family val="3"/>
      </rPr>
      <t xml:space="preserve">【ふるさと献立】　
</t>
    </r>
    <r>
      <rPr>
        <sz val="7"/>
        <rFont val="ＭＳ 明朝"/>
        <family val="1"/>
      </rPr>
      <t xml:space="preserve">さめのフライごまケチャップソース　
</t>
    </r>
    <r>
      <rPr>
        <sz val="9"/>
        <rFont val="ＭＳ 明朝"/>
        <family val="1"/>
      </rPr>
      <t>オータムポエムのおかかあえ　
のっぺい汁　</t>
    </r>
  </si>
  <si>
    <r>
      <rPr>
        <sz val="9"/>
        <rFont val="UD デジタル 教科書体 N-B"/>
        <family val="1"/>
      </rPr>
      <t xml:space="preserve">【芳澤謙吉さん】　
</t>
    </r>
    <r>
      <rPr>
        <sz val="9"/>
        <rFont val="ＭＳ 明朝"/>
        <family val="1"/>
      </rPr>
      <t>セルフのルーロー飯　
台湾風サラダ　
ビーフンスープ　</t>
    </r>
  </si>
  <si>
    <r>
      <rPr>
        <sz val="9"/>
        <rFont val="UD デジタル 教科書体 N-B"/>
        <family val="1"/>
      </rPr>
      <t xml:space="preserve">【川上善兵衛さん】　
</t>
    </r>
    <r>
      <rPr>
        <sz val="9"/>
        <rFont val="ＭＳ 明朝"/>
        <family val="1"/>
      </rPr>
      <t>チキンカツ赤ワインソース　
ビネガーサラダ　
雪室スープ　
ぶどうゼリー　</t>
    </r>
  </si>
  <si>
    <r>
      <rPr>
        <sz val="9"/>
        <rFont val="UD デジタル 教科書体 N-B"/>
        <family val="1"/>
      </rPr>
      <t>【上杉謙信さん】</t>
    </r>
    <r>
      <rPr>
        <sz val="9"/>
        <rFont val="ＭＳ 明朝"/>
        <family val="1"/>
      </rPr>
      <t>　
さわらの梅照り焼き　
青菜のごまみそあえ　
甘酒ほうとう汁　</t>
    </r>
  </si>
  <si>
    <r>
      <rPr>
        <sz val="9"/>
        <rFont val="UD デジタル 教科書体 N-B"/>
        <family val="1"/>
      </rPr>
      <t xml:space="preserve">【中村十作さん】　
</t>
    </r>
    <r>
      <rPr>
        <sz val="9"/>
        <rFont val="ＭＳ 明朝"/>
        <family val="1"/>
      </rPr>
      <t>豚肉のバーベキューソース　
人参しりしり　
もずくの真珠汁　</t>
    </r>
  </si>
  <si>
    <r>
      <rPr>
        <sz val="9"/>
        <rFont val="UD デジタル 教科書体 N-B"/>
        <family val="1"/>
      </rPr>
      <t xml:space="preserve">【増村朴斎さん】
</t>
    </r>
    <r>
      <rPr>
        <sz val="9"/>
        <rFont val="ＭＳ 明朝"/>
        <family val="1"/>
      </rPr>
      <t>厚焼きたまごの彩りあんかけ　
菜の花ひたし　
山菜みそけんちん汁　</t>
    </r>
  </si>
  <si>
    <t>鶏肉のみそケチャップ焼き　
アーモンドあえ　
冬野菜のみそ汁　</t>
  </si>
  <si>
    <t>いかの照り焼き　
のり酢あえ　
豆乳なべ　</t>
  </si>
  <si>
    <t>牛乳　鶏肉　豆腐　
かつお節　わかめ　
味噌　大豆　</t>
  </si>
  <si>
    <t>牛乳　厚揚げ　
ベーコン　たまご　</t>
  </si>
  <si>
    <t>牛乳　ししゃも　
たまご　豚肉　豆腐　
味噌　大豆　　　　　</t>
  </si>
  <si>
    <t>牛乳　さけ　ハム　
鶏肉　ちくわ　油揚げ　</t>
  </si>
  <si>
    <t>牛乳　豚肉　豆腐　
たまご　味噌　</t>
  </si>
  <si>
    <t>牛乳　たまご　ツナ　
ハム　鶏肉　</t>
  </si>
  <si>
    <t>牛乳　豚肉　大豆　
わかめ　ヨーグルト</t>
  </si>
  <si>
    <t>牛乳　さめ　かつお節　
鶏肉　厚揚げ　ちくわ　</t>
  </si>
  <si>
    <t>牛乳　豚肉　うずら卵　
なると　</t>
  </si>
  <si>
    <t>牛乳　鶏肉　
かまぼこ　豆腐　</t>
  </si>
  <si>
    <t>牛乳　さわら　味噌　
鶏肉　油揚げ　</t>
  </si>
  <si>
    <t>牛乳　豚肉　ツナ　
卵　もずく　</t>
  </si>
  <si>
    <t>牛乳　たまご　大豆　
豆腐　味噌</t>
  </si>
  <si>
    <t>牛乳　鶏肉　味噌　
油揚げ　豆腐　大豆</t>
  </si>
  <si>
    <t>牛乳　いか　ツナ　
のり　豚肉　厚揚げ　
豆乳　</t>
  </si>
  <si>
    <t>牛乳　たら　
ウインナー</t>
  </si>
  <si>
    <t>米　砂糖　ごま　
かたくり粉　じゃがいも　
ノンエッグマヨネーズ　</t>
  </si>
  <si>
    <t>米　砂糖　ごま油　
油　じゃがいも　
かたくり粉　</t>
  </si>
  <si>
    <t>米　
ノンエッグマヨネーズ　
パン粉　砂糖　
さつまいも　</t>
  </si>
  <si>
    <t>米　砂糖　
ノンエッグマヨネーズ　
さといも　白玉だんご　</t>
  </si>
  <si>
    <t>米　油　砂糖　ごま油　
かたくり粉　じゃがいも　
オリーブ油　アーモンド　　　　　　　</t>
  </si>
  <si>
    <t>パン　黒砂糖　マヨネーズ　
砂糖　かたくり粉　油　
オリーブ油　じゃがいも　
いんげん豆　べシャメルソース</t>
  </si>
  <si>
    <t>米　じゃがいも　油　
カレールウ　</t>
  </si>
  <si>
    <t>米　パン粉　小麦粉　
油　砂糖　ごま　
さといも　かたくり粉　</t>
  </si>
  <si>
    <t>米　油　砂糖　ごま油　
ビーフン　</t>
  </si>
  <si>
    <t>米　小麦粉　パン粉　
油　砂糖　
ぶどうゼリー</t>
  </si>
  <si>
    <t>米　黒米　砂糖　
ごま　ほうとう麺　</t>
  </si>
  <si>
    <t>米　油　砂糖　
かたくり粉　麩　</t>
  </si>
  <si>
    <t>米　砂糖　油　
かたくり粉　さといも　
ごま油　</t>
  </si>
  <si>
    <t>パン　パン粉　油　
オリーブ油　じゃがいも　</t>
  </si>
  <si>
    <t>玉ねぎ　きゅうり　にんじん　
コーン　だいこん　えのきたけ　
ほうれん草　長ねぎ　</t>
  </si>
  <si>
    <t>長ねぎ　しょうが　にんにく　
キャベツ　ほうれん草　にんじん　
はくさい　えのきたけ　たけのこ　</t>
  </si>
  <si>
    <t>アスパラ菜　キャベツ　にんじん　
だいこん　ごぼう　こんにゃく　
長ねぎ　</t>
  </si>
  <si>
    <t>れんこん　キャベツ　きゅうり　
コーン　だいこん　にんじん　
はくさい　こんにゃく　ぜんまい　
長ねぎ　</t>
  </si>
  <si>
    <t>にんにく　玉ねぎ　こんにゃく　
えのきたけ　ピーマン　はくさい　
にんじん　なめこ　長ねぎ　</t>
  </si>
  <si>
    <t>ブロッコリー　カリフラワー　
キャベツ　コーン　にんじん　
玉ねぎ　はくさい　しめじ　</t>
  </si>
  <si>
    <t>にんじん　玉ねぎ　しょうが　
にんにく　りんご　だいこん　
キャベツ　こんにゃく　</t>
  </si>
  <si>
    <t>アスパラ菜　もやし　にんじん　
だいこん　こんにゃく　絹さや　</t>
  </si>
  <si>
    <t>しょうが　にんにく　玉ねぎ　
もやし　きゅうり　きくらげ　
コーン　はくさい　にんじん　
たけのこ　チンゲンサイ　長ねぎ　</t>
  </si>
  <si>
    <t>キャベツ　きゅうり　
ブロッコリー　にんじん　
はくさい　だいこん　
えのきたけ　長ねぎ</t>
  </si>
  <si>
    <t>梅　ほうれん草　もやし　
にんじん　かぼちゃ　だいこん　
はくさい　しめじ　長ねぎ　</t>
  </si>
  <si>
    <t>玉ねぎ　りんご　にんにく　
キャベツ　にんじん　だいこん　
えのきたけ　長ねぎ　</t>
  </si>
  <si>
    <t>赤しそ　梅　えのきたけ　
にんじん　絹さや　アスパラ菜　
キャベツ　コーン　だいこん　
ごぼう　こんにゃく　山菜</t>
  </si>
  <si>
    <t>長ねぎ　にんにく　小松菜　
にんじん　もやし　だいこん　
はくさい　</t>
  </si>
  <si>
    <t>しょうが　キャベツ　ほうれん草　
はくさい　にんじん　水菜　
えのきたけ　こんにゃく　</t>
  </si>
  <si>
    <t>キャベツ　きゅうり　
ブロッコリー　玉ねぎ　
にんじん　はくさい　
さやいんげん</t>
  </si>
  <si>
    <t>牛乳　豚肉　
うずらたまご　かまぼこ　
鶏肉　昆布　大豆粉</t>
  </si>
  <si>
    <t>中華めん　小麦粉　
かたくり粉　砂糖　
ラード　大豆油</t>
  </si>
  <si>
    <t>はくさい　にんじん　玉ねぎ　
もやし　メンマ　コーン　レモン汁
きくらげ　しょうが　にんにく　
キャベツ　にら　切干大根　小松菜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</si>
</sst>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ggge&quot;年&quot;m&quot;月&quot;d&quot;日&quot;;@"/>
    <numFmt numFmtId="204" formatCode="[$-411]gge&quot;年&quot;m&quot;月&quot;d&quot;日&quot;;@"/>
    <numFmt numFmtId="205" formatCode="[$]gge&quot;年&quot;m&quot;月&quot;d&quot;日&quot;;@"/>
    <numFmt numFmtId="206" formatCode="&quot;Yes&quot;;&quot;Yes&quot;;&quot;No&quot;"/>
    <numFmt numFmtId="207" formatCode="&quot;True&quot;;&quot;True&quot;;&quot;False&quot;"/>
    <numFmt numFmtId="208" formatCode="&quot;On&quot;;&quot;On&quot;;&quot;Off&quot;"/>
    <numFmt numFmtId="209" formatCode="[$€-2]\ #,##0.00_);[Red]\([$€-2]\ #,##0.00\)"/>
  </numFmts>
  <fonts count="69">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20"/>
      <name val="HGS創英角ﾎﾟｯﾌﾟ体"/>
      <family val="3"/>
    </font>
    <font>
      <sz val="9"/>
      <name val="HGS創英角ﾎﾟｯﾌﾟ体"/>
      <family val="3"/>
    </font>
    <font>
      <sz val="9"/>
      <name val="UD デジタル 教科書体 N-B"/>
      <family val="1"/>
    </font>
    <font>
      <sz val="7"/>
      <name val="ＭＳ 明朝"/>
      <family val="1"/>
    </font>
    <font>
      <sz val="12"/>
      <name val="HG創英角ﾎﾟｯﾌﾟ体"/>
      <family val="3"/>
    </font>
    <font>
      <sz val="14"/>
      <name val="HGS創英角ﾎﾟｯﾌﾟ体"/>
      <family val="3"/>
    </font>
    <font>
      <sz val="10"/>
      <name val="HG丸ｺﾞｼｯｸM-PRO"/>
      <family val="3"/>
    </font>
    <font>
      <sz val="12"/>
      <name val="HG丸ｺﾞｼｯｸM-PRO"/>
      <family val="3"/>
    </font>
    <font>
      <sz val="12"/>
      <name val="UD デジタル 教科書体 N-B"/>
      <family val="1"/>
    </font>
    <font>
      <sz val="11"/>
      <name val="HG丸ｺﾞｼｯｸM-PRO"/>
      <family val="3"/>
    </font>
    <font>
      <sz val="4"/>
      <name val="HG丸ｺﾞｼｯｸM-PRO"/>
      <family val="3"/>
    </font>
    <font>
      <sz val="11"/>
      <name val="HGS創英角ﾎﾟｯﾌﾟ体"/>
      <family val="3"/>
    </font>
    <font>
      <sz val="4"/>
      <name val="HGS創英角ﾎﾟｯﾌﾟ体"/>
      <family val="3"/>
    </font>
    <font>
      <sz val="26"/>
      <name val="UD デジタル 教科書体 N-B"/>
      <family val="1"/>
    </font>
    <font>
      <sz val="20"/>
      <name val="UD デジタル 教科書体 N-B"/>
      <family val="1"/>
    </font>
    <font>
      <sz val="6"/>
      <name val="UD デジタル 教科書体 N-B"/>
      <family val="1"/>
    </font>
    <font>
      <sz val="18"/>
      <name val="UD デジタル 教科書体 N-B"/>
      <family val="1"/>
    </font>
    <font>
      <sz val="6"/>
      <name val="HGS創英角ﾎﾟｯﾌﾟ体"/>
      <family val="3"/>
    </font>
    <font>
      <sz val="16"/>
      <name val="UD デジタル 教科書体 N-B"/>
      <family val="1"/>
    </font>
    <font>
      <sz val="6"/>
      <name val="ＭＳ Ｐ明朝"/>
      <family val="1"/>
    </font>
    <font>
      <sz val="6"/>
      <name val="ＭＳ 明朝"/>
      <family val="1"/>
    </font>
    <font>
      <sz val="6"/>
      <name val="HGS創英角ｺﾞｼｯｸUB"/>
      <family val="3"/>
    </font>
    <font>
      <sz val="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119">
    <xf numFmtId="0" fontId="0" fillId="0" borderId="0" xfId="0" applyAlignment="1">
      <alignment/>
    </xf>
    <xf numFmtId="0" fontId="0" fillId="0" borderId="0" xfId="0" applyAlignment="1">
      <alignment/>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0" fontId="8" fillId="0" borderId="10" xfId="0" applyFont="1" applyBorder="1" applyAlignment="1" applyProtection="1">
      <alignment horizontal="center" vertical="top" shrinkToFit="1"/>
      <protection locked="0"/>
    </xf>
    <xf numFmtId="187" fontId="10" fillId="0" borderId="0" xfId="0" applyNumberFormat="1" applyFont="1" applyAlignment="1">
      <alignment horizontal="right"/>
    </xf>
    <xf numFmtId="191" fontId="10" fillId="0" borderId="0" xfId="0" applyNumberFormat="1" applyFont="1" applyAlignment="1">
      <alignment horizontal="right"/>
    </xf>
    <xf numFmtId="49" fontId="5" fillId="0" borderId="11" xfId="0" applyNumberFormat="1" applyFont="1" applyBorder="1" applyAlignment="1">
      <alignment horizontal="center" shrinkToFit="1"/>
    </xf>
    <xf numFmtId="0" fontId="5" fillId="0" borderId="12" xfId="0" applyFont="1" applyBorder="1" applyAlignment="1">
      <alignment horizontal="right" vertical="center" shrinkToFit="1"/>
    </xf>
    <xf numFmtId="178" fontId="6" fillId="0" borderId="13" xfId="0" applyNumberFormat="1" applyFont="1" applyBorder="1" applyAlignment="1" applyProtection="1">
      <alignment horizontal="center" vertical="center"/>
      <protection locked="0"/>
    </xf>
    <xf numFmtId="0" fontId="8" fillId="0" borderId="13" xfId="0" applyFont="1" applyBorder="1" applyAlignment="1" applyProtection="1">
      <alignment horizontal="center" vertical="top" shrinkToFit="1"/>
      <protection locked="0"/>
    </xf>
    <xf numFmtId="49" fontId="9" fillId="0" borderId="13" xfId="0" applyNumberFormat="1" applyFont="1" applyBorder="1" applyAlignment="1">
      <alignment horizontal="left" vertical="center" wrapText="1"/>
    </xf>
    <xf numFmtId="0" fontId="5" fillId="0" borderId="14" xfId="0" applyFont="1" applyBorder="1" applyAlignment="1">
      <alignment horizontal="center" shrinkToFit="1"/>
    </xf>
    <xf numFmtId="49" fontId="5" fillId="0" borderId="15" xfId="0" applyNumberFormat="1" applyFont="1" applyBorder="1" applyAlignment="1">
      <alignment horizont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xf>
    <xf numFmtId="0" fontId="5" fillId="0" borderId="18" xfId="0" applyFont="1" applyBorder="1" applyAlignment="1">
      <alignment horizontal="right" vertical="center" shrinkToFit="1"/>
    </xf>
    <xf numFmtId="0" fontId="5" fillId="0" borderId="19" xfId="0" applyFont="1" applyBorder="1" applyAlignment="1">
      <alignment horizontal="right" vertical="center" shrinkToFit="1"/>
    </xf>
    <xf numFmtId="182" fontId="10" fillId="0" borderId="20" xfId="0" applyNumberFormat="1" applyFont="1" applyBorder="1" applyAlignment="1" applyProtection="1">
      <alignment horizontal="center" vertical="center" shrinkToFit="1"/>
      <protection locked="0"/>
    </xf>
    <xf numFmtId="182" fontId="10" fillId="0" borderId="20" xfId="0" applyNumberFormat="1" applyFont="1" applyBorder="1" applyAlignment="1">
      <alignment horizontal="center" vertical="center" shrinkToFit="1"/>
    </xf>
    <xf numFmtId="177" fontId="6" fillId="0" borderId="21" xfId="0" applyNumberFormat="1" applyFont="1" applyBorder="1" applyAlignment="1" applyProtection="1">
      <alignment horizontal="center" vertical="center"/>
      <protection locked="0"/>
    </xf>
    <xf numFmtId="178" fontId="6" fillId="0" borderId="22" xfId="0" applyNumberFormat="1" applyFont="1" applyBorder="1" applyAlignment="1" applyProtection="1">
      <alignment horizontal="center" vertical="center"/>
      <protection locked="0"/>
    </xf>
    <xf numFmtId="0" fontId="8" fillId="0" borderId="22" xfId="0" applyFont="1" applyBorder="1" applyAlignment="1" applyProtection="1">
      <alignment horizontal="center" vertical="top" shrinkToFit="1"/>
      <protection locked="0"/>
    </xf>
    <xf numFmtId="49" fontId="7" fillId="0" borderId="22" xfId="0" applyNumberFormat="1" applyFont="1" applyBorder="1" applyAlignment="1" applyProtection="1">
      <alignment horizontal="left" vertical="center" wrapText="1"/>
      <protection locked="0"/>
    </xf>
    <xf numFmtId="49" fontId="9" fillId="0" borderId="22" xfId="0" applyNumberFormat="1" applyFont="1" applyBorder="1" applyAlignment="1" applyProtection="1">
      <alignment horizontal="left" vertical="center" wrapText="1"/>
      <protection locked="0"/>
    </xf>
    <xf numFmtId="183" fontId="10" fillId="0" borderId="22" xfId="0" applyNumberFormat="1" applyFont="1" applyBorder="1" applyAlignment="1" applyProtection="1">
      <alignment horizontal="center" vertical="center" shrinkToFit="1"/>
      <protection locked="0"/>
    </xf>
    <xf numFmtId="182" fontId="10" fillId="0" borderId="23" xfId="0" applyNumberFormat="1" applyFont="1" applyBorder="1" applyAlignment="1" applyProtection="1">
      <alignment horizontal="center" vertical="center" shrinkToFit="1"/>
      <protection locked="0"/>
    </xf>
    <xf numFmtId="177" fontId="6" fillId="0" borderId="24" xfId="0" applyNumberFormat="1" applyFont="1" applyBorder="1" applyAlignment="1" applyProtection="1">
      <alignment horizontal="center" vertical="center"/>
      <protection locked="0"/>
    </xf>
    <xf numFmtId="182" fontId="10" fillId="0" borderId="25" xfId="0" applyNumberFormat="1" applyFont="1" applyBorder="1" applyAlignment="1">
      <alignment horizontal="center" vertical="center" shrinkToFit="1"/>
    </xf>
    <xf numFmtId="182" fontId="10" fillId="0" borderId="25" xfId="0" applyNumberFormat="1" applyFont="1" applyBorder="1" applyAlignment="1" applyProtection="1">
      <alignment horizontal="center" vertical="center" shrinkToFit="1"/>
      <protection locked="0"/>
    </xf>
    <xf numFmtId="177" fontId="6" fillId="0" borderId="26" xfId="0" applyNumberFormat="1" applyFont="1" applyBorder="1" applyAlignment="1" applyProtection="1">
      <alignment horizontal="center" vertical="center"/>
      <protection locked="0"/>
    </xf>
    <xf numFmtId="178" fontId="6" fillId="0" borderId="16"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top" shrinkToFit="1"/>
      <protection locked="0"/>
    </xf>
    <xf numFmtId="49" fontId="7" fillId="0" borderId="16"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183" fontId="10" fillId="0" borderId="16" xfId="0" applyNumberFormat="1" applyFont="1" applyBorder="1" applyAlignment="1">
      <alignment horizontal="center" vertical="center" shrinkToFit="1"/>
    </xf>
    <xf numFmtId="182" fontId="10" fillId="0" borderId="27" xfId="0" applyNumberFormat="1" applyFont="1" applyBorder="1" applyAlignment="1">
      <alignment horizontal="center" vertical="center" shrinkToFit="1"/>
    </xf>
    <xf numFmtId="49" fontId="7" fillId="0" borderId="13" xfId="0" applyNumberFormat="1" applyFont="1" applyBorder="1" applyAlignment="1">
      <alignment horizontal="left" vertical="center" wrapText="1"/>
    </xf>
    <xf numFmtId="183" fontId="10" fillId="0" borderId="13" xfId="0" applyNumberFormat="1" applyFont="1" applyBorder="1" applyAlignment="1">
      <alignment horizontal="center" vertical="center" shrinkToFit="1"/>
    </xf>
    <xf numFmtId="49" fontId="7" fillId="0" borderId="16" xfId="0" applyNumberFormat="1" applyFont="1" applyBorder="1" applyAlignment="1" applyProtection="1">
      <alignment horizontal="left" vertical="center" wrapText="1"/>
      <protection locked="0"/>
    </xf>
    <xf numFmtId="183" fontId="10" fillId="0" borderId="16" xfId="0" applyNumberFormat="1" applyFont="1" applyBorder="1" applyAlignment="1" applyProtection="1">
      <alignment horizontal="center" vertical="center" shrinkToFit="1"/>
      <protection locked="0"/>
    </xf>
    <xf numFmtId="182" fontId="10" fillId="0" borderId="27" xfId="0" applyNumberFormat="1" applyFont="1" applyBorder="1" applyAlignment="1" applyProtection="1">
      <alignment horizontal="center" vertical="center" shrinkToFit="1"/>
      <protection locked="0"/>
    </xf>
    <xf numFmtId="177" fontId="6" fillId="0" borderId="28" xfId="0" applyNumberFormat="1" applyFont="1" applyBorder="1" applyAlignment="1" applyProtection="1">
      <alignment horizontal="center" vertical="center"/>
      <protection locked="0"/>
    </xf>
    <xf numFmtId="182" fontId="10" fillId="0" borderId="29" xfId="0" applyNumberFormat="1" applyFont="1" applyBorder="1" applyAlignment="1">
      <alignment horizontal="center" vertical="center" shrinkToFit="1"/>
    </xf>
    <xf numFmtId="0" fontId="4" fillId="0" borderId="0" xfId="0" applyFont="1" applyBorder="1" applyAlignment="1">
      <alignment horizontal="right"/>
    </xf>
    <xf numFmtId="49" fontId="15" fillId="0" borderId="16" xfId="0" applyNumberFormat="1" applyFont="1" applyBorder="1" applyAlignment="1" applyProtection="1">
      <alignment horizontal="left" vertical="center" wrapText="1"/>
      <protection locked="0"/>
    </xf>
    <xf numFmtId="0" fontId="19" fillId="0" borderId="0" xfId="0" applyFont="1" applyAlignment="1">
      <alignment vertical="top" wrapText="1"/>
    </xf>
    <xf numFmtId="0" fontId="20" fillId="0" borderId="0" xfId="0" applyFont="1" applyAlignment="1">
      <alignment horizontal="left"/>
    </xf>
    <xf numFmtId="0" fontId="21" fillId="0" borderId="0" xfId="0" applyFont="1" applyAlignment="1">
      <alignment/>
    </xf>
    <xf numFmtId="0" fontId="21" fillId="0" borderId="0" xfId="0" applyFont="1" applyAlignment="1">
      <alignment/>
    </xf>
    <xf numFmtId="0" fontId="16" fillId="0" borderId="0" xfId="0" applyFont="1" applyAlignment="1">
      <alignment wrapText="1"/>
    </xf>
    <xf numFmtId="0" fontId="17" fillId="0" borderId="0" xfId="0" applyFont="1" applyAlignment="1">
      <alignment/>
    </xf>
    <xf numFmtId="0" fontId="18" fillId="0" borderId="0" xfId="0" applyFont="1" applyAlignment="1">
      <alignment vertical="top" wrapText="1"/>
    </xf>
    <xf numFmtId="0" fontId="17" fillId="0" borderId="0" xfId="0" applyFont="1" applyAlignment="1">
      <alignment vertical="top" wrapText="1"/>
    </xf>
    <xf numFmtId="0" fontId="17" fillId="0" borderId="0" xfId="0" applyFont="1" applyAlignment="1">
      <alignment vertical="top"/>
    </xf>
    <xf numFmtId="0" fontId="25" fillId="0" borderId="0" xfId="0" applyFont="1" applyAlignment="1">
      <alignment/>
    </xf>
    <xf numFmtId="0" fontId="26" fillId="0" borderId="0" xfId="0" applyFont="1" applyAlignment="1">
      <alignment vertical="top" wrapText="1"/>
    </xf>
    <xf numFmtId="0" fontId="21" fillId="0" borderId="0" xfId="0" applyFont="1" applyAlignment="1">
      <alignment vertical="center"/>
    </xf>
    <xf numFmtId="177" fontId="6" fillId="0" borderId="21" xfId="0" applyNumberFormat="1" applyFont="1" applyFill="1" applyBorder="1" applyAlignment="1" applyProtection="1">
      <alignment horizontal="center" vertical="center"/>
      <protection locked="0"/>
    </xf>
    <xf numFmtId="178" fontId="6" fillId="0" borderId="22" xfId="0" applyNumberFormat="1"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top" shrinkToFit="1"/>
      <protection locked="0"/>
    </xf>
    <xf numFmtId="49" fontId="7" fillId="0" borderId="22" xfId="0" applyNumberFormat="1" applyFont="1" applyFill="1" applyBorder="1" applyAlignment="1" applyProtection="1">
      <alignment horizontal="left" vertical="center" wrapText="1"/>
      <protection locked="0"/>
    </xf>
    <xf numFmtId="49" fontId="9" fillId="0" borderId="22" xfId="0" applyNumberFormat="1" applyFont="1" applyFill="1" applyBorder="1" applyAlignment="1" applyProtection="1">
      <alignment horizontal="left" vertical="center" wrapText="1"/>
      <protection locked="0"/>
    </xf>
    <xf numFmtId="183" fontId="10" fillId="0" borderId="22" xfId="0" applyNumberFormat="1" applyFont="1" applyFill="1" applyBorder="1" applyAlignment="1" applyProtection="1">
      <alignment horizontal="center" vertical="center" shrinkToFit="1"/>
      <protection locked="0"/>
    </xf>
    <xf numFmtId="182" fontId="10" fillId="0" borderId="23" xfId="0" applyNumberFormat="1" applyFont="1" applyFill="1" applyBorder="1" applyAlignment="1" applyProtection="1">
      <alignment horizontal="center" vertical="center" shrinkToFit="1"/>
      <protection locked="0"/>
    </xf>
    <xf numFmtId="49" fontId="9" fillId="0" borderId="10" xfId="0" applyNumberFormat="1" applyFont="1" applyFill="1" applyBorder="1" applyAlignment="1" applyProtection="1">
      <alignment horizontal="left" vertical="center" wrapText="1"/>
      <protection locked="0"/>
    </xf>
    <xf numFmtId="49" fontId="9" fillId="0" borderId="16" xfId="0" applyNumberFormat="1" applyFont="1" applyFill="1" applyBorder="1" applyAlignment="1">
      <alignment horizontal="left" vertical="center" wrapText="1"/>
    </xf>
    <xf numFmtId="49" fontId="9" fillId="0" borderId="16" xfId="0" applyNumberFormat="1" applyFont="1" applyFill="1" applyBorder="1" applyAlignment="1" applyProtection="1">
      <alignment horizontal="left" vertical="center" wrapText="1"/>
      <protection locked="0"/>
    </xf>
    <xf numFmtId="0" fontId="31" fillId="0" borderId="10" xfId="0" applyFont="1" applyBorder="1" applyAlignment="1" applyProtection="1">
      <alignment horizontal="center" vertical="top" wrapText="1" shrinkToFit="1"/>
      <protection locked="0"/>
    </xf>
    <xf numFmtId="0" fontId="8" fillId="0" borderId="10" xfId="0" applyFont="1" applyBorder="1" applyAlignment="1" applyProtection="1">
      <alignment horizontal="center" vertical="top" wrapText="1"/>
      <protection locked="0"/>
    </xf>
    <xf numFmtId="0" fontId="5" fillId="0" borderId="16" xfId="0" applyFont="1" applyBorder="1" applyAlignment="1" applyProtection="1">
      <alignment horizontal="center" vertical="top" wrapText="1"/>
      <protection locked="0"/>
    </xf>
    <xf numFmtId="0" fontId="34" fillId="0" borderId="16" xfId="0" applyFont="1" applyBorder="1" applyAlignment="1" applyProtection="1">
      <alignment horizontal="center" vertical="top" wrapText="1" shrinkToFit="1"/>
      <protection locked="0"/>
    </xf>
    <xf numFmtId="0" fontId="18" fillId="0" borderId="0" xfId="0" applyFont="1" applyAlignment="1">
      <alignment horizontal="left" vertical="top" wrapText="1"/>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49" fontId="9" fillId="0" borderId="16" xfId="0" applyNumberFormat="1" applyFont="1" applyBorder="1" applyAlignment="1" applyProtection="1">
      <alignment horizontal="left" vertical="center" wrapText="1"/>
      <protection locked="0"/>
    </xf>
    <xf numFmtId="49" fontId="9" fillId="0" borderId="16" xfId="0" applyNumberFormat="1" applyFont="1" applyBorder="1" applyAlignment="1">
      <alignment horizontal="left" vertical="center" wrapText="1"/>
    </xf>
    <xf numFmtId="49" fontId="9" fillId="0" borderId="22" xfId="0" applyNumberFormat="1" applyFont="1" applyBorder="1" applyAlignment="1" applyProtection="1">
      <alignment horizontal="left" vertical="center" wrapText="1"/>
      <protection locked="0"/>
    </xf>
    <xf numFmtId="49" fontId="9" fillId="0" borderId="22" xfId="0" applyNumberFormat="1" applyFont="1" applyBorder="1" applyAlignment="1">
      <alignment horizontal="left" vertical="center" wrapText="1"/>
    </xf>
    <xf numFmtId="0" fontId="20" fillId="0" borderId="0" xfId="0" applyFont="1" applyAlignment="1">
      <alignment horizontal="left"/>
    </xf>
    <xf numFmtId="0" fontId="23" fillId="0" borderId="0" xfId="0" applyFont="1" applyAlignment="1">
      <alignment horizontal="center" vertical="center"/>
    </xf>
    <xf numFmtId="0" fontId="28" fillId="0" borderId="0" xfId="0" applyFont="1" applyAlignment="1">
      <alignment horizontal="center"/>
    </xf>
    <xf numFmtId="0" fontId="30" fillId="0" borderId="0" xfId="0" applyFont="1" applyAlignment="1">
      <alignment horizontal="left" vertical="top" wrapText="1" shrinkToFit="1"/>
    </xf>
    <xf numFmtId="202" fontId="4" fillId="0" borderId="0" xfId="0" applyNumberFormat="1" applyFont="1" applyBorder="1" applyAlignment="1">
      <alignment horizontal="right"/>
    </xf>
    <xf numFmtId="194" fontId="4" fillId="0" borderId="0" xfId="0" applyNumberFormat="1" applyFont="1" applyBorder="1" applyAlignment="1">
      <alignment horizontal="right"/>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201" fontId="4" fillId="0" borderId="30" xfId="0" applyNumberFormat="1" applyFont="1" applyBorder="1" applyAlignment="1">
      <alignment horizontal="right"/>
    </xf>
    <xf numFmtId="49" fontId="9" fillId="0" borderId="16" xfId="0" applyNumberFormat="1" applyFont="1" applyFill="1" applyBorder="1" applyAlignment="1" applyProtection="1">
      <alignment horizontal="left" vertical="center" wrapText="1"/>
      <protection locked="0"/>
    </xf>
    <xf numFmtId="49" fontId="9" fillId="0" borderId="16" xfId="0" applyNumberFormat="1" applyFont="1" applyFill="1" applyBorder="1" applyAlignment="1">
      <alignment horizontal="left" vertical="center" wrapText="1"/>
    </xf>
    <xf numFmtId="177" fontId="12" fillId="0" borderId="31" xfId="0" applyNumberFormat="1" applyFont="1" applyBorder="1" applyAlignment="1" applyProtection="1">
      <alignment horizontal="center" vertical="center"/>
      <protection locked="0"/>
    </xf>
    <xf numFmtId="177" fontId="12" fillId="0" borderId="32" xfId="0" applyNumberFormat="1" applyFont="1" applyBorder="1" applyAlignment="1" applyProtection="1">
      <alignment horizontal="center" vertical="center"/>
      <protection locked="0"/>
    </xf>
    <xf numFmtId="177" fontId="12" fillId="0" borderId="33" xfId="0" applyNumberFormat="1" applyFont="1" applyBorder="1" applyAlignment="1" applyProtection="1">
      <alignment horizontal="center" vertical="center"/>
      <protection locked="0"/>
    </xf>
    <xf numFmtId="49" fontId="9" fillId="0" borderId="13" xfId="0" applyNumberFormat="1" applyFont="1" applyBorder="1" applyAlignment="1" applyProtection="1">
      <alignment horizontal="left" vertical="center" wrapText="1"/>
      <protection locked="0"/>
    </xf>
    <xf numFmtId="49" fontId="9" fillId="0" borderId="13" xfId="0" applyNumberFormat="1" applyFont="1" applyBorder="1" applyAlignment="1">
      <alignment horizontal="left" vertical="center" wrapText="1"/>
    </xf>
    <xf numFmtId="49" fontId="32" fillId="0" borderId="10" xfId="0" applyNumberFormat="1" applyFont="1" applyFill="1" applyBorder="1" applyAlignment="1" applyProtection="1">
      <alignment horizontal="left" vertical="center" wrapText="1"/>
      <protection locked="0"/>
    </xf>
    <xf numFmtId="49" fontId="32" fillId="0" borderId="10" xfId="0" applyNumberFormat="1" applyFont="1" applyFill="1" applyBorder="1" applyAlignment="1">
      <alignment horizontal="left" vertical="center" wrapText="1"/>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190" fontId="3" fillId="0" borderId="0" xfId="0" applyNumberFormat="1" applyFont="1" applyBorder="1" applyAlignment="1" applyProtection="1">
      <alignment horizontal="center" shrinkToFit="1"/>
      <protection locked="0"/>
    </xf>
    <xf numFmtId="190" fontId="11" fillId="0" borderId="0" xfId="0" applyNumberFormat="1" applyFont="1" applyBorder="1" applyAlignment="1">
      <alignment horizontal="center" shrinkToFit="1"/>
    </xf>
    <xf numFmtId="0" fontId="2" fillId="0" borderId="0" xfId="0" applyFont="1" applyBorder="1" applyAlignment="1">
      <alignment horizontal="center"/>
    </xf>
    <xf numFmtId="0" fontId="0" fillId="0" borderId="21" xfId="0" applyFont="1" applyBorder="1" applyAlignment="1">
      <alignment horizontal="center" vertical="center"/>
    </xf>
    <xf numFmtId="0" fontId="0" fillId="0" borderId="26" xfId="0" applyFont="1" applyBorder="1" applyAlignment="1">
      <alignment horizontal="center" vertical="center"/>
    </xf>
    <xf numFmtId="0" fontId="0" fillId="0" borderId="22" xfId="0" applyFont="1" applyBorder="1" applyAlignment="1">
      <alignment horizontal="center" vertical="center"/>
    </xf>
    <xf numFmtId="0" fontId="0" fillId="0" borderId="16" xfId="0" applyFont="1" applyBorder="1" applyAlignment="1">
      <alignment horizontal="center" vertical="center"/>
    </xf>
    <xf numFmtId="49" fontId="9" fillId="0" borderId="22" xfId="0" applyNumberFormat="1" applyFont="1" applyFill="1" applyBorder="1" applyAlignment="1" applyProtection="1">
      <alignment horizontal="left" vertical="center" wrapText="1"/>
      <protection locked="0"/>
    </xf>
    <xf numFmtId="49" fontId="9" fillId="0" borderId="22" xfId="0" applyNumberFormat="1" applyFont="1" applyFill="1" applyBorder="1" applyAlignment="1">
      <alignment horizontal="left" vertical="center" wrapText="1"/>
    </xf>
    <xf numFmtId="199" fontId="3" fillId="0" borderId="0" xfId="0" applyNumberFormat="1" applyFont="1" applyAlignment="1">
      <alignment horizontal="right"/>
    </xf>
    <xf numFmtId="49" fontId="15" fillId="0" borderId="22" xfId="0" applyNumberFormat="1" applyFont="1" applyFill="1" applyBorder="1" applyAlignment="1" applyProtection="1">
      <alignment horizontal="left" vertical="center" wrapText="1"/>
      <protection locked="0"/>
    </xf>
    <xf numFmtId="49" fontId="15" fillId="0" borderId="22" xfId="0" applyNumberFormat="1"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23</xdr:row>
      <xdr:rowOff>66675</xdr:rowOff>
    </xdr:from>
    <xdr:to>
      <xdr:col>6</xdr:col>
      <xdr:colOff>180975</xdr:colOff>
      <xdr:row>30</xdr:row>
      <xdr:rowOff>28575</xdr:rowOff>
    </xdr:to>
    <xdr:sp>
      <xdr:nvSpPr>
        <xdr:cNvPr id="1" name="四角形: 角を丸くする 2"/>
        <xdr:cNvSpPr>
          <a:spLocks/>
        </xdr:cNvSpPr>
      </xdr:nvSpPr>
      <xdr:spPr>
        <a:xfrm>
          <a:off x="28575" y="11753850"/>
          <a:ext cx="4943475" cy="1466850"/>
        </a:xfrm>
        <a:prstGeom prst="roundRect">
          <a:avLst/>
        </a:prstGeom>
        <a:noFill/>
        <a:ln w="3175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23</xdr:row>
      <xdr:rowOff>38100</xdr:rowOff>
    </xdr:from>
    <xdr:to>
      <xdr:col>11</xdr:col>
      <xdr:colOff>180975</xdr:colOff>
      <xdr:row>30</xdr:row>
      <xdr:rowOff>19050</xdr:rowOff>
    </xdr:to>
    <xdr:sp>
      <xdr:nvSpPr>
        <xdr:cNvPr id="2" name="四角形: 角を丸くする 4"/>
        <xdr:cNvSpPr>
          <a:spLocks/>
        </xdr:cNvSpPr>
      </xdr:nvSpPr>
      <xdr:spPr>
        <a:xfrm>
          <a:off x="5172075" y="11725275"/>
          <a:ext cx="3562350" cy="1485900"/>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47"/>
  <sheetViews>
    <sheetView tabSelected="1" zoomScalePageLayoutView="0" workbookViewId="0" topLeftCell="D1">
      <selection activeCell="AD7" sqref="AD7"/>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107">
        <v>45292</v>
      </c>
      <c r="B1" s="107"/>
      <c r="C1" s="107"/>
      <c r="D1" s="108"/>
      <c r="E1" s="109" t="s">
        <v>22</v>
      </c>
      <c r="F1" s="109"/>
      <c r="G1" s="109"/>
      <c r="H1" s="109"/>
      <c r="I1" s="116" t="s">
        <v>24</v>
      </c>
      <c r="J1" s="116"/>
      <c r="K1" s="116"/>
      <c r="L1" s="116"/>
      <c r="M1" s="116"/>
      <c r="N1" s="116"/>
      <c r="O1" s="116"/>
      <c r="P1" s="116"/>
      <c r="Q1" s="116"/>
      <c r="R1" s="116"/>
      <c r="S1" s="116"/>
      <c r="T1" s="116"/>
      <c r="U1" s="116"/>
      <c r="V1" s="116"/>
      <c r="W1" s="116"/>
      <c r="X1" s="116"/>
      <c r="Y1" s="116"/>
      <c r="Z1">
        <v>17</v>
      </c>
    </row>
    <row r="2" spans="1:13" ht="19.5" customHeight="1">
      <c r="A2" s="110" t="s">
        <v>0</v>
      </c>
      <c r="B2" s="112" t="s">
        <v>1</v>
      </c>
      <c r="C2" s="102" t="s">
        <v>3</v>
      </c>
      <c r="D2" s="103"/>
      <c r="E2" s="103"/>
      <c r="F2" s="102" t="s">
        <v>4</v>
      </c>
      <c r="G2" s="103"/>
      <c r="H2" s="103"/>
      <c r="I2" s="103"/>
      <c r="J2" s="104"/>
      <c r="K2" s="17" t="s">
        <v>12</v>
      </c>
      <c r="L2" s="18" t="s">
        <v>13</v>
      </c>
      <c r="M2" s="12" t="s">
        <v>14</v>
      </c>
    </row>
    <row r="3" spans="1:13" ht="15" customHeight="1" thickBot="1">
      <c r="A3" s="111"/>
      <c r="B3" s="113"/>
      <c r="C3" s="19" t="s">
        <v>2</v>
      </c>
      <c r="D3" s="19" t="s">
        <v>8</v>
      </c>
      <c r="E3" s="20" t="s">
        <v>9</v>
      </c>
      <c r="F3" s="20" t="s">
        <v>5</v>
      </c>
      <c r="G3" s="105" t="s">
        <v>6</v>
      </c>
      <c r="H3" s="106"/>
      <c r="I3" s="105" t="s">
        <v>7</v>
      </c>
      <c r="J3" s="106"/>
      <c r="K3" s="21" t="s">
        <v>10</v>
      </c>
      <c r="L3" s="22" t="s">
        <v>11</v>
      </c>
      <c r="M3" s="13" t="s">
        <v>11</v>
      </c>
    </row>
    <row r="4" spans="1:14" ht="42" customHeight="1">
      <c r="A4" s="63">
        <v>45300</v>
      </c>
      <c r="B4" s="64" t="s">
        <v>15</v>
      </c>
      <c r="C4" s="65" t="s">
        <v>23</v>
      </c>
      <c r="D4" s="65" t="s">
        <v>16</v>
      </c>
      <c r="E4" s="66" t="s">
        <v>45</v>
      </c>
      <c r="F4" s="67" t="s">
        <v>107</v>
      </c>
      <c r="G4" s="114" t="s">
        <v>108</v>
      </c>
      <c r="H4" s="115"/>
      <c r="I4" s="117" t="s">
        <v>109</v>
      </c>
      <c r="J4" s="118"/>
      <c r="K4" s="68">
        <v>819</v>
      </c>
      <c r="L4" s="69">
        <v>32.7</v>
      </c>
      <c r="M4" s="23">
        <v>19.2</v>
      </c>
      <c r="N4">
        <v>4.13258</v>
      </c>
    </row>
    <row r="5" spans="1:14" ht="40.5" customHeight="1">
      <c r="A5" s="32">
        <v>45301</v>
      </c>
      <c r="B5" s="2" t="s">
        <v>17</v>
      </c>
      <c r="C5" s="9" t="s">
        <v>18</v>
      </c>
      <c r="D5" s="9" t="s">
        <v>16</v>
      </c>
      <c r="E5" s="7" t="s">
        <v>46</v>
      </c>
      <c r="F5" s="5" t="s">
        <v>61</v>
      </c>
      <c r="G5" s="78" t="s">
        <v>77</v>
      </c>
      <c r="H5" s="79"/>
      <c r="I5" s="78" t="s">
        <v>91</v>
      </c>
      <c r="J5" s="79"/>
      <c r="K5" s="8">
        <v>773</v>
      </c>
      <c r="L5" s="33">
        <v>27.1</v>
      </c>
      <c r="M5" s="24">
        <v>21.5</v>
      </c>
      <c r="N5">
        <v>2.9083</v>
      </c>
    </row>
    <row r="6" spans="1:14" ht="39.75" customHeight="1">
      <c r="A6" s="32">
        <v>45302</v>
      </c>
      <c r="B6" s="2" t="s">
        <v>19</v>
      </c>
      <c r="C6" s="9" t="s">
        <v>18</v>
      </c>
      <c r="D6" s="9" t="s">
        <v>16</v>
      </c>
      <c r="E6" s="3" t="s">
        <v>47</v>
      </c>
      <c r="F6" s="4" t="s">
        <v>62</v>
      </c>
      <c r="G6" s="78" t="s">
        <v>78</v>
      </c>
      <c r="H6" s="79"/>
      <c r="I6" s="78" t="s">
        <v>92</v>
      </c>
      <c r="J6" s="79"/>
      <c r="K6" s="6">
        <v>717</v>
      </c>
      <c r="L6" s="34">
        <v>24.9</v>
      </c>
      <c r="M6" s="23">
        <v>21</v>
      </c>
      <c r="N6">
        <v>2.19202</v>
      </c>
    </row>
    <row r="7" spans="1:14" ht="49.5" customHeight="1" thickBot="1">
      <c r="A7" s="35">
        <v>45303</v>
      </c>
      <c r="B7" s="36" t="s">
        <v>20</v>
      </c>
      <c r="C7" s="37" t="s">
        <v>32</v>
      </c>
      <c r="D7" s="37" t="s">
        <v>16</v>
      </c>
      <c r="E7" s="38" t="s">
        <v>48</v>
      </c>
      <c r="F7" s="39" t="s">
        <v>63</v>
      </c>
      <c r="G7" s="80" t="s">
        <v>79</v>
      </c>
      <c r="H7" s="81"/>
      <c r="I7" s="80" t="s">
        <v>93</v>
      </c>
      <c r="J7" s="81"/>
      <c r="K7" s="40">
        <v>761</v>
      </c>
      <c r="L7" s="41">
        <v>30.4</v>
      </c>
      <c r="M7" s="24">
        <v>20.8</v>
      </c>
      <c r="N7">
        <v>2.41046</v>
      </c>
    </row>
    <row r="8" spans="1:14" ht="49.5" customHeight="1">
      <c r="A8" s="25">
        <v>45306</v>
      </c>
      <c r="B8" s="26" t="s">
        <v>21</v>
      </c>
      <c r="C8" s="27" t="s">
        <v>18</v>
      </c>
      <c r="D8" s="27" t="s">
        <v>16</v>
      </c>
      <c r="E8" s="28" t="s">
        <v>49</v>
      </c>
      <c r="F8" s="29" t="s">
        <v>64</v>
      </c>
      <c r="G8" s="82" t="s">
        <v>80</v>
      </c>
      <c r="H8" s="83"/>
      <c r="I8" s="82" t="s">
        <v>94</v>
      </c>
      <c r="J8" s="83"/>
      <c r="K8" s="30">
        <v>800</v>
      </c>
      <c r="L8" s="31">
        <v>34</v>
      </c>
      <c r="M8" s="23">
        <v>19.4</v>
      </c>
      <c r="N8">
        <v>2.35966</v>
      </c>
    </row>
    <row r="9" spans="1:14" ht="42" customHeight="1">
      <c r="A9" s="32">
        <v>45307</v>
      </c>
      <c r="B9" s="2" t="s">
        <v>15</v>
      </c>
      <c r="C9" s="9" t="s">
        <v>18</v>
      </c>
      <c r="D9" s="9" t="s">
        <v>16</v>
      </c>
      <c r="E9" s="7" t="s">
        <v>50</v>
      </c>
      <c r="F9" s="5" t="s">
        <v>65</v>
      </c>
      <c r="G9" s="78" t="s">
        <v>81</v>
      </c>
      <c r="H9" s="79"/>
      <c r="I9" s="78" t="s">
        <v>95</v>
      </c>
      <c r="J9" s="79"/>
      <c r="K9" s="8">
        <v>775</v>
      </c>
      <c r="L9" s="33">
        <v>31.5</v>
      </c>
      <c r="M9" s="24">
        <v>20.7</v>
      </c>
      <c r="N9">
        <v>2.39776</v>
      </c>
    </row>
    <row r="10" spans="1:14" ht="40.5" customHeight="1">
      <c r="A10" s="32">
        <v>45308</v>
      </c>
      <c r="B10" s="2" t="s">
        <v>17</v>
      </c>
      <c r="C10" s="73" t="s">
        <v>41</v>
      </c>
      <c r="D10" s="9" t="s">
        <v>16</v>
      </c>
      <c r="E10" s="3" t="s">
        <v>51</v>
      </c>
      <c r="F10" s="70" t="s">
        <v>66</v>
      </c>
      <c r="G10" s="100" t="s">
        <v>82</v>
      </c>
      <c r="H10" s="101"/>
      <c r="I10" s="78" t="s">
        <v>96</v>
      </c>
      <c r="J10" s="79"/>
      <c r="K10" s="6">
        <v>846</v>
      </c>
      <c r="L10" s="34">
        <v>34</v>
      </c>
      <c r="M10" s="23">
        <v>28</v>
      </c>
      <c r="N10">
        <v>2.37236</v>
      </c>
    </row>
    <row r="11" spans="1:14" ht="39.75" customHeight="1">
      <c r="A11" s="32">
        <v>45309</v>
      </c>
      <c r="B11" s="2" t="s">
        <v>19</v>
      </c>
      <c r="C11" s="9" t="s">
        <v>18</v>
      </c>
      <c r="D11" s="9" t="s">
        <v>16</v>
      </c>
      <c r="E11" s="7" t="s">
        <v>52</v>
      </c>
      <c r="F11" s="5" t="s">
        <v>67</v>
      </c>
      <c r="G11" s="78" t="s">
        <v>83</v>
      </c>
      <c r="H11" s="79"/>
      <c r="I11" s="78" t="s">
        <v>97</v>
      </c>
      <c r="J11" s="79"/>
      <c r="K11" s="8">
        <v>832</v>
      </c>
      <c r="L11" s="33">
        <v>27.6</v>
      </c>
      <c r="M11" s="24">
        <v>21.2</v>
      </c>
      <c r="N11">
        <v>3.5306</v>
      </c>
    </row>
    <row r="12" spans="1:14" ht="49.5" customHeight="1" thickBot="1">
      <c r="A12" s="35">
        <v>45310</v>
      </c>
      <c r="B12" s="36" t="s">
        <v>20</v>
      </c>
      <c r="C12" s="37" t="s">
        <v>25</v>
      </c>
      <c r="D12" s="37" t="s">
        <v>16</v>
      </c>
      <c r="E12" s="50" t="s">
        <v>53</v>
      </c>
      <c r="F12" s="72" t="s">
        <v>68</v>
      </c>
      <c r="G12" s="93" t="s">
        <v>84</v>
      </c>
      <c r="H12" s="94"/>
      <c r="I12" s="80" t="s">
        <v>98</v>
      </c>
      <c r="J12" s="81"/>
      <c r="K12" s="45">
        <v>803</v>
      </c>
      <c r="L12" s="46">
        <v>32.8</v>
      </c>
      <c r="M12" s="23">
        <v>22.2</v>
      </c>
      <c r="N12">
        <v>2.77622</v>
      </c>
    </row>
    <row r="13" spans="1:13" ht="45" customHeight="1">
      <c r="A13" s="95" t="s">
        <v>35</v>
      </c>
      <c r="B13" s="96"/>
      <c r="C13" s="96"/>
      <c r="D13" s="96"/>
      <c r="E13" s="96"/>
      <c r="F13" s="96"/>
      <c r="G13" s="96"/>
      <c r="H13" s="96"/>
      <c r="I13" s="96"/>
      <c r="J13" s="96"/>
      <c r="K13" s="96"/>
      <c r="L13" s="97"/>
      <c r="M13" s="23"/>
    </row>
    <row r="14" spans="1:14" ht="49.5" customHeight="1">
      <c r="A14" s="47">
        <v>45313</v>
      </c>
      <c r="B14" s="14" t="s">
        <v>21</v>
      </c>
      <c r="C14" s="15" t="s">
        <v>25</v>
      </c>
      <c r="D14" s="15" t="s">
        <v>16</v>
      </c>
      <c r="E14" s="42" t="s">
        <v>54</v>
      </c>
      <c r="F14" s="16" t="s">
        <v>69</v>
      </c>
      <c r="G14" s="98" t="s">
        <v>85</v>
      </c>
      <c r="H14" s="99"/>
      <c r="I14" s="98" t="s">
        <v>99</v>
      </c>
      <c r="J14" s="99"/>
      <c r="K14" s="43">
        <v>766</v>
      </c>
      <c r="L14" s="48">
        <v>28.4</v>
      </c>
      <c r="M14" s="24">
        <v>22.4</v>
      </c>
      <c r="N14">
        <v>2.56032</v>
      </c>
    </row>
    <row r="15" spans="1:14" ht="60" customHeight="1">
      <c r="A15" s="32">
        <v>45314</v>
      </c>
      <c r="B15" s="2" t="s">
        <v>15</v>
      </c>
      <c r="C15" s="9" t="s">
        <v>25</v>
      </c>
      <c r="D15" s="9" t="s">
        <v>16</v>
      </c>
      <c r="E15" s="3" t="s">
        <v>55</v>
      </c>
      <c r="F15" s="70" t="s">
        <v>70</v>
      </c>
      <c r="G15" s="78" t="s">
        <v>86</v>
      </c>
      <c r="H15" s="79"/>
      <c r="I15" s="78" t="s">
        <v>100</v>
      </c>
      <c r="J15" s="79"/>
      <c r="K15" s="6">
        <v>773</v>
      </c>
      <c r="L15" s="34">
        <v>29.1</v>
      </c>
      <c r="M15" s="23">
        <v>19.1</v>
      </c>
      <c r="N15">
        <v>2.26568</v>
      </c>
    </row>
    <row r="16" spans="1:14" ht="49.5" customHeight="1">
      <c r="A16" s="32">
        <v>45315</v>
      </c>
      <c r="B16" s="2" t="s">
        <v>17</v>
      </c>
      <c r="C16" s="74" t="s">
        <v>42</v>
      </c>
      <c r="D16" s="9" t="s">
        <v>16</v>
      </c>
      <c r="E16" s="7" t="s">
        <v>56</v>
      </c>
      <c r="F16" s="5" t="s">
        <v>71</v>
      </c>
      <c r="G16" s="78" t="s">
        <v>87</v>
      </c>
      <c r="H16" s="79"/>
      <c r="I16" s="78" t="s">
        <v>101</v>
      </c>
      <c r="J16" s="79"/>
      <c r="K16" s="8">
        <v>771</v>
      </c>
      <c r="L16" s="33">
        <v>33.3</v>
      </c>
      <c r="M16" s="24">
        <v>19.5</v>
      </c>
      <c r="N16">
        <v>2.16408</v>
      </c>
    </row>
    <row r="17" spans="1:14" ht="49.5" customHeight="1">
      <c r="A17" s="32">
        <v>45316</v>
      </c>
      <c r="B17" s="2" t="s">
        <v>19</v>
      </c>
      <c r="C17" s="9" t="s">
        <v>25</v>
      </c>
      <c r="D17" s="9" t="s">
        <v>16</v>
      </c>
      <c r="E17" s="3" t="s">
        <v>57</v>
      </c>
      <c r="F17" s="4" t="s">
        <v>72</v>
      </c>
      <c r="G17" s="78" t="s">
        <v>88</v>
      </c>
      <c r="H17" s="79"/>
      <c r="I17" s="78" t="s">
        <v>102</v>
      </c>
      <c r="J17" s="79"/>
      <c r="K17" s="6">
        <v>753</v>
      </c>
      <c r="L17" s="34">
        <v>29.1</v>
      </c>
      <c r="M17" s="23">
        <v>23.1</v>
      </c>
      <c r="N17">
        <v>2.45618</v>
      </c>
    </row>
    <row r="18" spans="1:14" ht="49.5" customHeight="1" thickBot="1">
      <c r="A18" s="35">
        <v>45317</v>
      </c>
      <c r="B18" s="36" t="s">
        <v>20</v>
      </c>
      <c r="C18" s="75" t="s">
        <v>43</v>
      </c>
      <c r="D18" s="37" t="s">
        <v>16</v>
      </c>
      <c r="E18" s="38" t="s">
        <v>58</v>
      </c>
      <c r="F18" s="71" t="s">
        <v>73</v>
      </c>
      <c r="G18" s="80" t="s">
        <v>89</v>
      </c>
      <c r="H18" s="81"/>
      <c r="I18" s="80" t="s">
        <v>103</v>
      </c>
      <c r="J18" s="81"/>
      <c r="K18" s="40">
        <v>748</v>
      </c>
      <c r="L18" s="41">
        <v>28.2</v>
      </c>
      <c r="M18" s="24">
        <v>19.8</v>
      </c>
      <c r="N18">
        <v>3.45694</v>
      </c>
    </row>
    <row r="19" spans="1:14" ht="39.75" customHeight="1">
      <c r="A19" s="25">
        <v>45320</v>
      </c>
      <c r="B19" s="26" t="s">
        <v>21</v>
      </c>
      <c r="C19" s="27" t="s">
        <v>18</v>
      </c>
      <c r="D19" s="27" t="s">
        <v>16</v>
      </c>
      <c r="E19" s="28" t="s">
        <v>59</v>
      </c>
      <c r="F19" s="29" t="s">
        <v>74</v>
      </c>
      <c r="G19" s="82" t="s">
        <v>33</v>
      </c>
      <c r="H19" s="83"/>
      <c r="I19" s="82" t="s">
        <v>104</v>
      </c>
      <c r="J19" s="83"/>
      <c r="K19" s="30">
        <v>752</v>
      </c>
      <c r="L19" s="31">
        <v>29.5</v>
      </c>
      <c r="M19" s="23">
        <v>22.9</v>
      </c>
      <c r="N19">
        <v>2.1082</v>
      </c>
    </row>
    <row r="20" spans="1:14" ht="40.5" customHeight="1">
      <c r="A20" s="32">
        <v>45321</v>
      </c>
      <c r="B20" s="2" t="s">
        <v>15</v>
      </c>
      <c r="C20" s="9" t="s">
        <v>18</v>
      </c>
      <c r="D20" s="9" t="s">
        <v>16</v>
      </c>
      <c r="E20" s="3" t="s">
        <v>60</v>
      </c>
      <c r="F20" s="4" t="s">
        <v>75</v>
      </c>
      <c r="G20" s="78" t="s">
        <v>34</v>
      </c>
      <c r="H20" s="79"/>
      <c r="I20" s="78" t="s">
        <v>105</v>
      </c>
      <c r="J20" s="79"/>
      <c r="K20" s="6">
        <v>711</v>
      </c>
      <c r="L20" s="34">
        <v>38.2</v>
      </c>
      <c r="M20" s="23">
        <v>16.4</v>
      </c>
      <c r="N20">
        <v>2.53746</v>
      </c>
    </row>
    <row r="21" spans="1:14" ht="49.5" customHeight="1" thickBot="1">
      <c r="A21" s="35">
        <v>45322</v>
      </c>
      <c r="B21" s="36" t="s">
        <v>17</v>
      </c>
      <c r="C21" s="76" t="s">
        <v>44</v>
      </c>
      <c r="D21" s="37" t="s">
        <v>16</v>
      </c>
      <c r="E21" s="44" t="s">
        <v>40</v>
      </c>
      <c r="F21" s="72" t="s">
        <v>76</v>
      </c>
      <c r="G21" s="80" t="s">
        <v>90</v>
      </c>
      <c r="H21" s="81"/>
      <c r="I21" s="80" t="s">
        <v>106</v>
      </c>
      <c r="J21" s="81"/>
      <c r="K21" s="45">
        <v>784</v>
      </c>
      <c r="L21" s="46">
        <v>31.8</v>
      </c>
      <c r="M21" s="23">
        <v>27.3</v>
      </c>
      <c r="N21">
        <v>2.17424</v>
      </c>
    </row>
    <row r="22" spans="1:13" ht="17.25" customHeight="1">
      <c r="A22" s="49"/>
      <c r="B22" s="49"/>
      <c r="C22" s="49"/>
      <c r="D22" s="88">
        <f>IF(ISNUMBER(AVERAGE(K4:K21)),AVERAGE(K4:K21),0)</f>
        <v>775.5294117647059</v>
      </c>
      <c r="E22" s="88"/>
      <c r="F22" s="89">
        <f>IF(ISNUMBER(AVERAGE(L4:L21)),AVERAGE(L4:L21),0)</f>
        <v>30.741176470588236</v>
      </c>
      <c r="G22" s="89"/>
      <c r="H22" s="90"/>
      <c r="I22" s="90"/>
      <c r="J22" s="91">
        <f>IF(ISNUMBER(AVERAGE(N4:N21)),AVERAGE(N4:N21),0)</f>
        <v>2.6354741176470586</v>
      </c>
      <c r="K22" s="91"/>
      <c r="L22" s="91"/>
      <c r="M22" s="92"/>
    </row>
    <row r="23" spans="1:14" ht="18" customHeight="1">
      <c r="A23" s="84" t="s">
        <v>26</v>
      </c>
      <c r="B23" s="84"/>
      <c r="C23" s="84"/>
      <c r="D23" s="84"/>
      <c r="E23" s="84"/>
      <c r="F23" s="84"/>
      <c r="G23" s="84"/>
      <c r="H23" s="84"/>
      <c r="I23" s="84"/>
      <c r="J23" s="84"/>
      <c r="K23" s="84"/>
      <c r="L23" s="84"/>
      <c r="M23" s="10"/>
      <c r="N23" s="10"/>
    </row>
    <row r="24" spans="1:14" ht="10.5" customHeight="1">
      <c r="A24" s="52"/>
      <c r="B24" s="52"/>
      <c r="C24" s="52"/>
      <c r="D24" s="52"/>
      <c r="E24" s="52"/>
      <c r="F24" s="52"/>
      <c r="G24" s="52"/>
      <c r="H24" s="52"/>
      <c r="I24" s="52"/>
      <c r="J24" s="52"/>
      <c r="K24" s="52"/>
      <c r="L24" s="52"/>
      <c r="M24" s="10"/>
      <c r="N24" s="10"/>
    </row>
    <row r="25" spans="1:14" ht="18" customHeight="1">
      <c r="A25" s="53"/>
      <c r="B25" s="85" t="s">
        <v>36</v>
      </c>
      <c r="C25" s="85"/>
      <c r="D25" s="85"/>
      <c r="E25" s="85"/>
      <c r="F25" s="85"/>
      <c r="G25" s="54"/>
      <c r="H25" s="86" t="s">
        <v>28</v>
      </c>
      <c r="I25" s="86"/>
      <c r="J25" s="86"/>
      <c r="K25" s="86"/>
      <c r="L25" s="60"/>
      <c r="M25" s="11"/>
      <c r="N25" s="11"/>
    </row>
    <row r="26" spans="1:12" ht="18" customHeight="1">
      <c r="A26" s="53"/>
      <c r="B26" s="62" t="s">
        <v>39</v>
      </c>
      <c r="C26" s="53"/>
      <c r="E26" s="53"/>
      <c r="F26" s="53"/>
      <c r="G26" s="54"/>
      <c r="H26" s="86"/>
      <c r="I26" s="86"/>
      <c r="J26" s="86"/>
      <c r="K26" s="86"/>
      <c r="L26" s="60"/>
    </row>
    <row r="27" spans="1:12" ht="18" customHeight="1">
      <c r="A27" s="53"/>
      <c r="B27" s="62" t="s">
        <v>30</v>
      </c>
      <c r="C27" s="53"/>
      <c r="D27" s="53"/>
      <c r="E27" s="53"/>
      <c r="F27" s="53"/>
      <c r="G27" s="54"/>
      <c r="H27" s="87" t="s">
        <v>29</v>
      </c>
      <c r="I27" s="87"/>
      <c r="J27" s="87"/>
      <c r="K27" s="87"/>
      <c r="L27" s="87"/>
    </row>
    <row r="28" spans="1:12" ht="18" customHeight="1">
      <c r="A28" s="53"/>
      <c r="B28" s="62" t="s">
        <v>38</v>
      </c>
      <c r="C28" s="53"/>
      <c r="D28" s="53"/>
      <c r="E28" s="53"/>
      <c r="F28" s="53"/>
      <c r="G28" s="54"/>
      <c r="H28" s="87"/>
      <c r="I28" s="87"/>
      <c r="J28" s="87"/>
      <c r="K28" s="87"/>
      <c r="L28" s="87"/>
    </row>
    <row r="29" spans="1:12" ht="18" customHeight="1">
      <c r="A29" s="53"/>
      <c r="B29" s="62" t="s">
        <v>37</v>
      </c>
      <c r="C29" s="53"/>
      <c r="D29" s="53"/>
      <c r="E29" s="53"/>
      <c r="F29" s="53"/>
      <c r="G29" s="54"/>
      <c r="H29" s="87"/>
      <c r="I29" s="87"/>
      <c r="J29" s="87"/>
      <c r="K29" s="87"/>
      <c r="L29" s="87"/>
    </row>
    <row r="30" spans="1:12" ht="18" customHeight="1">
      <c r="A30" s="53"/>
      <c r="B30" s="62" t="s">
        <v>31</v>
      </c>
      <c r="C30" s="53"/>
      <c r="D30" s="53"/>
      <c r="E30" s="53"/>
      <c r="F30" s="53"/>
      <c r="G30" s="54"/>
      <c r="H30" s="77" t="s">
        <v>27</v>
      </c>
      <c r="I30" s="77"/>
      <c r="J30" s="77"/>
      <c r="K30" s="77"/>
      <c r="L30" s="77"/>
    </row>
    <row r="31" spans="1:12" ht="9" customHeight="1">
      <c r="A31" s="53"/>
      <c r="B31" s="53"/>
      <c r="C31" s="53"/>
      <c r="D31" s="53"/>
      <c r="E31" s="53"/>
      <c r="F31" s="53"/>
      <c r="G31" s="54"/>
      <c r="H31" s="51"/>
      <c r="I31" s="51"/>
      <c r="J31" s="51"/>
      <c r="K31" s="51"/>
      <c r="L31" s="51"/>
    </row>
    <row r="32" spans="1:6" ht="20.25" customHeight="1">
      <c r="A32" s="1"/>
      <c r="B32" s="1"/>
      <c r="C32" s="1"/>
      <c r="D32" s="1"/>
      <c r="E32" s="1"/>
      <c r="F32" s="1"/>
    </row>
    <row r="33" spans="1:12" ht="20.25" customHeight="1">
      <c r="A33" s="1"/>
      <c r="B33" s="1"/>
      <c r="C33" s="1"/>
      <c r="D33" s="1"/>
      <c r="E33" s="1"/>
      <c r="H33" s="60"/>
      <c r="I33" s="60"/>
      <c r="J33" s="60"/>
      <c r="K33" s="60"/>
      <c r="L33" s="60"/>
    </row>
    <row r="34" spans="8:12" ht="12.75" customHeight="1">
      <c r="H34" s="60"/>
      <c r="I34" s="60"/>
      <c r="J34" s="60"/>
      <c r="K34" s="60"/>
      <c r="L34" s="60"/>
    </row>
    <row r="35" spans="8:12" ht="12.75" customHeight="1">
      <c r="H35" s="60"/>
      <c r="I35" s="60"/>
      <c r="J35" s="60"/>
      <c r="K35" s="60"/>
      <c r="L35" s="60"/>
    </row>
    <row r="36" spans="2:12" ht="19.5" customHeight="1">
      <c r="B36" s="55"/>
      <c r="C36" s="55"/>
      <c r="D36" s="55"/>
      <c r="E36" s="55"/>
      <c r="F36" s="56"/>
      <c r="G36" s="56"/>
      <c r="H36" s="60"/>
      <c r="I36" s="60"/>
      <c r="J36" s="60"/>
      <c r="K36" s="60"/>
      <c r="L36" s="60"/>
    </row>
    <row r="37" spans="2:12" ht="12.75" customHeight="1">
      <c r="B37" s="57"/>
      <c r="C37" s="57"/>
      <c r="D37" s="57"/>
      <c r="E37" s="57"/>
      <c r="F37" s="56"/>
      <c r="G37" s="56"/>
      <c r="H37" s="61"/>
      <c r="I37" s="61"/>
      <c r="J37" s="61"/>
      <c r="K37" s="61"/>
      <c r="L37" s="61"/>
    </row>
    <row r="38" spans="1:12" ht="19.5" customHeight="1">
      <c r="A38" s="51"/>
      <c r="B38" s="57"/>
      <c r="C38" s="57"/>
      <c r="D38" s="57"/>
      <c r="E38" s="57"/>
      <c r="F38" s="58"/>
      <c r="G38" s="59"/>
      <c r="H38" s="61"/>
      <c r="I38" s="61"/>
      <c r="J38" s="61"/>
      <c r="K38" s="61"/>
      <c r="L38" s="61"/>
    </row>
    <row r="39" spans="1:12" ht="21" customHeight="1">
      <c r="A39" s="51"/>
      <c r="B39" s="57"/>
      <c r="C39" s="57"/>
      <c r="D39" s="57"/>
      <c r="E39" s="57"/>
      <c r="F39" s="59"/>
      <c r="G39" s="59"/>
      <c r="H39" s="61"/>
      <c r="I39" s="61"/>
      <c r="J39" s="61"/>
      <c r="K39" s="61"/>
      <c r="L39" s="61"/>
    </row>
    <row r="40" spans="1:12" ht="21" customHeight="1">
      <c r="A40" s="51"/>
      <c r="B40" s="57"/>
      <c r="C40" s="57"/>
      <c r="D40" s="57"/>
      <c r="E40" s="57"/>
      <c r="F40" s="59"/>
      <c r="G40" s="59"/>
      <c r="H40" s="61"/>
      <c r="I40" s="61"/>
      <c r="J40" s="61"/>
      <c r="K40" s="61"/>
      <c r="L40" s="61"/>
    </row>
    <row r="41" spans="1:12" ht="21" customHeight="1">
      <c r="A41" s="51"/>
      <c r="B41" s="57"/>
      <c r="C41" s="57"/>
      <c r="D41" s="57"/>
      <c r="E41" s="57"/>
      <c r="F41" s="59"/>
      <c r="G41" s="59"/>
      <c r="H41" s="61"/>
      <c r="I41" s="61"/>
      <c r="J41" s="61"/>
      <c r="K41" s="61"/>
      <c r="L41" s="61"/>
    </row>
    <row r="42" spans="1:12" ht="21" customHeight="1">
      <c r="A42" s="51"/>
      <c r="B42" s="57"/>
      <c r="C42" s="57"/>
      <c r="D42" s="57"/>
      <c r="E42" s="57"/>
      <c r="F42" s="59"/>
      <c r="G42" s="59"/>
      <c r="H42" s="61"/>
      <c r="I42" s="61"/>
      <c r="J42" s="61"/>
      <c r="K42" s="61"/>
      <c r="L42" s="61"/>
    </row>
    <row r="43" spans="1:12" ht="21" customHeight="1">
      <c r="A43" s="51"/>
      <c r="B43" s="57"/>
      <c r="C43" s="57"/>
      <c r="D43" s="57"/>
      <c r="E43" s="57"/>
      <c r="F43" s="59"/>
      <c r="G43" s="59"/>
      <c r="H43" s="61"/>
      <c r="I43" s="61"/>
      <c r="J43" s="61"/>
      <c r="K43" s="61"/>
      <c r="L43" s="61"/>
    </row>
    <row r="44" spans="1:12" ht="21" customHeight="1">
      <c r="A44" s="51"/>
      <c r="B44" s="57"/>
      <c r="C44" s="57"/>
      <c r="D44" s="57"/>
      <c r="E44" s="57"/>
      <c r="F44" s="59"/>
      <c r="G44" s="59"/>
      <c r="H44" s="61"/>
      <c r="I44" s="61"/>
      <c r="J44" s="61"/>
      <c r="K44" s="61"/>
      <c r="L44" s="61"/>
    </row>
    <row r="45" spans="1:12" ht="17.25">
      <c r="A45" s="51"/>
      <c r="B45" s="57"/>
      <c r="C45" s="57"/>
      <c r="D45" s="57"/>
      <c r="E45" s="57"/>
      <c r="F45" s="59"/>
      <c r="G45" s="59"/>
      <c r="H45" s="51"/>
      <c r="I45" s="51"/>
      <c r="J45" s="51"/>
      <c r="K45" s="51"/>
      <c r="L45" s="51"/>
    </row>
    <row r="46" spans="1:12" ht="17.25">
      <c r="A46" s="51"/>
      <c r="B46" s="57"/>
      <c r="C46" s="57"/>
      <c r="D46" s="57"/>
      <c r="E46" s="57"/>
      <c r="F46" s="59"/>
      <c r="G46" s="59"/>
      <c r="H46" s="51"/>
      <c r="I46" s="51"/>
      <c r="J46" s="51"/>
      <c r="K46" s="51"/>
      <c r="L46" s="51"/>
    </row>
    <row r="47" spans="6:12" ht="12.75" customHeight="1">
      <c r="F47" s="59"/>
      <c r="G47" s="59"/>
      <c r="H47" s="59"/>
      <c r="I47" s="59"/>
      <c r="J47" s="59"/>
      <c r="K47" s="59"/>
      <c r="L47" s="59"/>
    </row>
  </sheetData>
  <sheetProtection/>
  <mergeCells count="53">
    <mergeCell ref="G17:H17"/>
    <mergeCell ref="G16:H16"/>
    <mergeCell ref="A13:L13"/>
    <mergeCell ref="D22:E22"/>
    <mergeCell ref="F22:G22"/>
    <mergeCell ref="H22:I22"/>
    <mergeCell ref="J22:M22"/>
    <mergeCell ref="G20:H20"/>
    <mergeCell ref="I20:J20"/>
    <mergeCell ref="G21:H21"/>
    <mergeCell ref="I21:J21"/>
    <mergeCell ref="I12:J12"/>
    <mergeCell ref="I17:J17"/>
    <mergeCell ref="G18:H18"/>
    <mergeCell ref="I18:J18"/>
    <mergeCell ref="G19:H19"/>
    <mergeCell ref="I19:J19"/>
    <mergeCell ref="G14:H14"/>
    <mergeCell ref="I14:J14"/>
    <mergeCell ref="G15:H15"/>
    <mergeCell ref="I15:J15"/>
    <mergeCell ref="G8:H8"/>
    <mergeCell ref="I8:J8"/>
    <mergeCell ref="G9:H9"/>
    <mergeCell ref="I9:J9"/>
    <mergeCell ref="I16:J16"/>
    <mergeCell ref="G10:H10"/>
    <mergeCell ref="I10:J10"/>
    <mergeCell ref="G11:H11"/>
    <mergeCell ref="I11:J11"/>
    <mergeCell ref="G12:H12"/>
    <mergeCell ref="G5:H5"/>
    <mergeCell ref="I5:J5"/>
    <mergeCell ref="G6:H6"/>
    <mergeCell ref="I6:J6"/>
    <mergeCell ref="G7:H7"/>
    <mergeCell ref="I7:J7"/>
    <mergeCell ref="C2:E2"/>
    <mergeCell ref="F2:J2"/>
    <mergeCell ref="G3:H3"/>
    <mergeCell ref="I3:J3"/>
    <mergeCell ref="G4:H4"/>
    <mergeCell ref="I4:J4"/>
    <mergeCell ref="H25:K26"/>
    <mergeCell ref="H30:L30"/>
    <mergeCell ref="H27:L29"/>
    <mergeCell ref="A23:L23"/>
    <mergeCell ref="B25:F25"/>
    <mergeCell ref="A1:D1"/>
    <mergeCell ref="E1:H1"/>
    <mergeCell ref="I1:Y1"/>
    <mergeCell ref="A2:A3"/>
    <mergeCell ref="B2:B3"/>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12"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kasahara masami</cp:lastModifiedBy>
  <cp:lastPrinted>2023-12-28T04:55:37Z</cp:lastPrinted>
  <dcterms:created xsi:type="dcterms:W3CDTF">1997-01-08T22:48:59Z</dcterms:created>
  <dcterms:modified xsi:type="dcterms:W3CDTF">2024-01-11T02:25:26Z</dcterms:modified>
  <cp:category/>
  <cp:version/>
  <cp:contentType/>
  <cp:contentStatus/>
</cp:coreProperties>
</file>